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物流数据汇总表" sheetId="3" r:id="rId1"/>
    <sheet name="7天到件趋势图数据" sheetId="4" r:id="rId2"/>
    <sheet name="乡镇物流数据" sheetId="1" r:id="rId3"/>
    <sheet name="村点物流数据" sheetId="2" r:id="rId4"/>
  </sheets>
  <calcPr calcId="144525"/>
</workbook>
</file>

<file path=xl/sharedStrings.xml><?xml version="1.0" encoding="utf-8"?>
<sst xmlns="http://schemas.openxmlformats.org/spreadsheetml/2006/main" count="132" uniqueCount="123">
  <si>
    <t>日期</t>
  </si>
  <si>
    <t>快递名称</t>
  </si>
  <si>
    <t>收件量</t>
  </si>
  <si>
    <t>发件量</t>
  </si>
  <si>
    <t>到件量</t>
  </si>
  <si>
    <t>派件量</t>
  </si>
  <si>
    <t>签件量</t>
  </si>
  <si>
    <t>日总收件量</t>
  </si>
  <si>
    <t>日总发件量</t>
  </si>
  <si>
    <t>日总到件量</t>
  </si>
  <si>
    <t>日总派件量</t>
  </si>
  <si>
    <t>日总签件量</t>
  </si>
  <si>
    <t>收件量日总环比</t>
  </si>
  <si>
    <t>发件量日总环比</t>
  </si>
  <si>
    <t>到件量日总环比</t>
  </si>
  <si>
    <t>派件量日总环比</t>
  </si>
  <si>
    <t>签件量日总环比</t>
  </si>
  <si>
    <t>月总收件量</t>
  </si>
  <si>
    <t>月总发件量</t>
  </si>
  <si>
    <t>月总到件量</t>
  </si>
  <si>
    <t>月总派件量</t>
  </si>
  <si>
    <t>月总签件量</t>
  </si>
  <si>
    <t>收件量月总环比</t>
  </si>
  <si>
    <t>发件量月总环比</t>
  </si>
  <si>
    <t>到件量月总环比</t>
  </si>
  <si>
    <t>派件量月总环比</t>
  </si>
  <si>
    <t>签件量月总环比</t>
  </si>
  <si>
    <t>2023.01.10</t>
  </si>
  <si>
    <t>极兔</t>
  </si>
  <si>
    <t>圆通</t>
  </si>
  <si>
    <t>韵达</t>
  </si>
  <si>
    <t>2023.01.09</t>
  </si>
  <si>
    <t>2023.01.08</t>
  </si>
  <si>
    <t>2023.01.07</t>
  </si>
  <si>
    <t>2023.01.06</t>
  </si>
  <si>
    <t>2023.01.05</t>
  </si>
  <si>
    <t>2023.01.04</t>
  </si>
  <si>
    <t>序号</t>
  </si>
  <si>
    <t>名称</t>
  </si>
  <si>
    <t>经济开发区</t>
  </si>
  <si>
    <t>城阳街道</t>
  </si>
  <si>
    <t>店子集街道</t>
  </si>
  <si>
    <t>陵阳街道</t>
  </si>
  <si>
    <t>浮来山街道</t>
  </si>
  <si>
    <t>阎庄街道</t>
  </si>
  <si>
    <t>棋山镇</t>
  </si>
  <si>
    <t>洛河镇</t>
  </si>
  <si>
    <t>寨里河镇</t>
  </si>
  <si>
    <t>桑园镇</t>
  </si>
  <si>
    <t>果庄乡</t>
  </si>
  <si>
    <t>夏庄镇</t>
  </si>
  <si>
    <t>库山乡</t>
  </si>
  <si>
    <t>招贤镇</t>
  </si>
  <si>
    <t>安庄镇</t>
  </si>
  <si>
    <t>刘官庄镇</t>
  </si>
  <si>
    <t>长岭镇</t>
  </si>
  <si>
    <t>东莞镇</t>
  </si>
  <si>
    <t>小店镇</t>
  </si>
  <si>
    <t>龙山镇</t>
  </si>
  <si>
    <t>峤山镇</t>
  </si>
  <si>
    <t>村点名称</t>
  </si>
  <si>
    <t>上行</t>
  </si>
  <si>
    <t>下行</t>
  </si>
  <si>
    <t>大官新村</t>
  </si>
  <si>
    <t>小北山村</t>
  </si>
  <si>
    <t>小北山村1</t>
  </si>
  <si>
    <t>小北山村2</t>
  </si>
  <si>
    <t>小北山村3</t>
  </si>
  <si>
    <t>小北山村4</t>
  </si>
  <si>
    <t>小北山村5</t>
  </si>
  <si>
    <t>小北山村6</t>
  </si>
  <si>
    <t>小北山村7</t>
  </si>
  <si>
    <t>小北山村8</t>
  </si>
  <si>
    <t>小北山村9</t>
  </si>
  <si>
    <t>小北山村10</t>
  </si>
  <si>
    <t>小北山村11</t>
  </si>
  <si>
    <t>小北山村12</t>
  </si>
  <si>
    <t>小北山村13</t>
  </si>
  <si>
    <t>小北山村14</t>
  </si>
  <si>
    <t>小北山村15</t>
  </si>
  <si>
    <t>小北山村16</t>
  </si>
  <si>
    <t>小北山村17</t>
  </si>
  <si>
    <t>小北山村18</t>
  </si>
  <si>
    <t>小北山村19</t>
  </si>
  <si>
    <t>小北山村20</t>
  </si>
  <si>
    <t>小北山村21</t>
  </si>
  <si>
    <t>小北山村22</t>
  </si>
  <si>
    <t>小北山村23</t>
  </si>
  <si>
    <t>小北山村24</t>
  </si>
  <si>
    <t>小北山村25</t>
  </si>
  <si>
    <t>小北山村26</t>
  </si>
  <si>
    <t>小北山村27</t>
  </si>
  <si>
    <t>小北山村28</t>
  </si>
  <si>
    <t>小北山村29</t>
  </si>
  <si>
    <t>小北山村30</t>
  </si>
  <si>
    <t>小北山村31</t>
  </si>
  <si>
    <t>小北山村32</t>
  </si>
  <si>
    <t>小北山村33</t>
  </si>
  <si>
    <t>小北山村34</t>
  </si>
  <si>
    <t>小北山村35</t>
  </si>
  <si>
    <t>小北山村36</t>
  </si>
  <si>
    <t>小北山村37</t>
  </si>
  <si>
    <t>小北山村38</t>
  </si>
  <si>
    <t>小北山村39</t>
  </si>
  <si>
    <t>小北山村40</t>
  </si>
  <si>
    <t>小北山村41</t>
  </si>
  <si>
    <t>小北山村42</t>
  </si>
  <si>
    <t>小北山村43</t>
  </si>
  <si>
    <t>小北山村44</t>
  </si>
  <si>
    <t>小北山村45</t>
  </si>
  <si>
    <t>小北山村46</t>
  </si>
  <si>
    <t>小北山村47</t>
  </si>
  <si>
    <t>小北山村48</t>
  </si>
  <si>
    <t>小北山村49</t>
  </si>
  <si>
    <t>小北山村50</t>
  </si>
  <si>
    <t>小北山村51</t>
  </si>
  <si>
    <t>小北山村52</t>
  </si>
  <si>
    <t>小北山村53</t>
  </si>
  <si>
    <t>小北山村54</t>
  </si>
  <si>
    <t>小北山村55</t>
  </si>
  <si>
    <t>小北山村56</t>
  </si>
  <si>
    <t>小北山村57</t>
  </si>
  <si>
    <t>小北山村58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</si>
</sst>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3" borderId="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58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"/>
  <sheetViews>
    <sheetView zoomScale="128" zoomScaleNormal="128" workbookViewId="0">
      <selection activeCell="H1" sqref="H1"/>
    </sheetView>
  </sheetViews>
  <sheetFormatPr defaultColWidth="9" defaultRowHeight="13.5"/>
  <cols>
    <col min="1" max="1" width="15.5" style="1" customWidth="1"/>
    <col min="2" max="2" width="12.0833333333333" style="2" customWidth="1"/>
    <col min="3" max="7" width="9" style="1"/>
    <col min="8" max="12" width="12.7666666666667" style="1" customWidth="1"/>
    <col min="13" max="13" width="14.2583333333333" style="1" customWidth="1"/>
    <col min="14" max="15" width="14.45" style="1" customWidth="1"/>
    <col min="16" max="16" width="15.9166666666667" style="1" customWidth="1"/>
    <col min="17" max="17" width="16.1083333333333" style="1" customWidth="1"/>
    <col min="18" max="22" width="12.7666666666667" style="1" customWidth="1"/>
    <col min="23" max="23" width="15.225" style="1" customWidth="1"/>
    <col min="24" max="24" width="15.1333333333333" style="1" customWidth="1"/>
    <col min="25" max="25" width="14.7416666666667" style="1" customWidth="1"/>
    <col min="26" max="26" width="16.0166666666667" style="1" customWidth="1"/>
    <col min="27" max="27" width="15.8166666666667" style="1" customWidth="1"/>
    <col min="28" max="16384" width="9" style="1"/>
  </cols>
  <sheetData>
    <row r="1" s="2" customFormat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</row>
    <row r="2" s="1" customFormat="1" spans="1:27">
      <c r="A2" s="12" t="s">
        <v>27</v>
      </c>
      <c r="B2" s="4" t="s">
        <v>28</v>
      </c>
      <c r="C2" s="4">
        <v>20230</v>
      </c>
      <c r="D2" s="4">
        <v>12003</v>
      </c>
      <c r="E2" s="4">
        <v>13250</v>
      </c>
      <c r="F2" s="4">
        <v>21032</v>
      </c>
      <c r="G2" s="4">
        <v>23102</v>
      </c>
      <c r="H2" s="13">
        <f>SUM(C2:C4)</f>
        <v>53880</v>
      </c>
      <c r="I2" s="18">
        <f>SUM(D2:D4)</f>
        <v>36010</v>
      </c>
      <c r="J2" s="13">
        <f>SUM(E2:E4)</f>
        <v>39753</v>
      </c>
      <c r="K2" s="13">
        <f>SUM(F2:F4)</f>
        <v>63099</v>
      </c>
      <c r="L2" s="13">
        <f>SUM(G2:G4)</f>
        <v>69309</v>
      </c>
      <c r="M2" s="13">
        <v>13.2</v>
      </c>
      <c r="N2" s="13">
        <v>15.2</v>
      </c>
      <c r="O2" s="13">
        <v>12.2</v>
      </c>
      <c r="P2" s="13">
        <v>10.2</v>
      </c>
      <c r="Q2" s="13">
        <v>13.2</v>
      </c>
      <c r="R2" s="13">
        <v>351420</v>
      </c>
      <c r="S2" s="13">
        <v>402153</v>
      </c>
      <c r="T2" s="13">
        <v>223102</v>
      </c>
      <c r="U2" s="13">
        <v>254521</v>
      </c>
      <c r="V2" s="13">
        <v>425321</v>
      </c>
      <c r="W2" s="13">
        <v>11.2</v>
      </c>
      <c r="X2" s="13">
        <v>13.2</v>
      </c>
      <c r="Y2" s="13">
        <v>10.2</v>
      </c>
      <c r="Z2" s="13">
        <v>11.5</v>
      </c>
      <c r="AA2" s="13">
        <v>15.2</v>
      </c>
    </row>
    <row r="3" s="1" customFormat="1" spans="1:27">
      <c r="A3" s="14"/>
      <c r="B3" s="4" t="s">
        <v>29</v>
      </c>
      <c r="C3" s="4">
        <v>18230</v>
      </c>
      <c r="D3" s="4">
        <v>12003</v>
      </c>
      <c r="E3" s="4">
        <v>13251</v>
      </c>
      <c r="F3" s="4">
        <v>21033</v>
      </c>
      <c r="G3" s="4">
        <v>23103</v>
      </c>
      <c r="H3" s="14"/>
      <c r="I3" s="19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="1" customFormat="1" spans="1:27">
      <c r="A4" s="15"/>
      <c r="B4" s="4" t="s">
        <v>30</v>
      </c>
      <c r="C4" s="4">
        <v>15420</v>
      </c>
      <c r="D4" s="4">
        <v>12004</v>
      </c>
      <c r="E4" s="4">
        <v>13252</v>
      </c>
      <c r="F4" s="4">
        <v>21034</v>
      </c>
      <c r="G4" s="4">
        <v>23104</v>
      </c>
      <c r="H4" s="16"/>
      <c r="I4" s="20"/>
      <c r="J4" s="16"/>
      <c r="K4" s="16"/>
      <c r="L4" s="16"/>
      <c r="M4" s="16"/>
      <c r="N4" s="16"/>
      <c r="O4" s="16"/>
      <c r="P4" s="16"/>
      <c r="Q4" s="16"/>
      <c r="R4" s="15"/>
      <c r="S4" s="15"/>
      <c r="T4" s="15"/>
      <c r="U4" s="15"/>
      <c r="V4" s="15"/>
      <c r="W4" s="15"/>
      <c r="X4" s="15"/>
      <c r="Y4" s="15"/>
      <c r="Z4" s="15"/>
      <c r="AA4" s="15"/>
    </row>
    <row r="24" spans="4:4">
      <c r="D24" s="17"/>
    </row>
  </sheetData>
  <mergeCells count="21">
    <mergeCell ref="A2:A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Z2:Z4"/>
    <mergeCell ref="AA2:A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zoomScale="131" zoomScaleNormal="131" workbookViewId="0">
      <selection activeCell="A8" sqref="A8"/>
    </sheetView>
  </sheetViews>
  <sheetFormatPr defaultColWidth="9" defaultRowHeight="13.5" outlineLevelRow="7" outlineLevelCol="2"/>
  <cols>
    <col min="1" max="1" width="15.5" style="1" customWidth="1"/>
    <col min="2" max="3" width="9" style="2"/>
    <col min="4" max="16360" width="9" style="1"/>
  </cols>
  <sheetData>
    <row r="1" s="2" customFormat="1" spans="1:3">
      <c r="A1" s="3" t="s">
        <v>0</v>
      </c>
      <c r="B1" s="3" t="s">
        <v>4</v>
      </c>
      <c r="C1" s="3" t="s">
        <v>5</v>
      </c>
    </row>
    <row r="2" s="1" customFormat="1" spans="1:3">
      <c r="A2" s="8" t="str">
        <f>物流数据汇总表!A2</f>
        <v>2023.01.10</v>
      </c>
      <c r="B2" s="9">
        <f>物流数据汇总表!J2</f>
        <v>39753</v>
      </c>
      <c r="C2" s="9">
        <f>物流数据汇总表!K2</f>
        <v>63099</v>
      </c>
    </row>
    <row r="3" s="1" customFormat="1" spans="1:3">
      <c r="A3" s="10" t="s">
        <v>31</v>
      </c>
      <c r="B3" s="4">
        <v>13253</v>
      </c>
      <c r="C3" s="4">
        <v>21035</v>
      </c>
    </row>
    <row r="4" spans="1:3">
      <c r="A4" s="10" t="s">
        <v>32</v>
      </c>
      <c r="B4" s="4">
        <v>10253</v>
      </c>
      <c r="C4" s="4">
        <v>10452</v>
      </c>
    </row>
    <row r="5" spans="1:3">
      <c r="A5" s="10" t="s">
        <v>33</v>
      </c>
      <c r="B5" s="4">
        <v>15230</v>
      </c>
      <c r="C5" s="4">
        <v>14501</v>
      </c>
    </row>
    <row r="6" spans="1:3">
      <c r="A6" s="10" t="s">
        <v>34</v>
      </c>
      <c r="B6" s="4">
        <v>14256</v>
      </c>
      <c r="C6" s="4">
        <v>10256</v>
      </c>
    </row>
    <row r="7" spans="1:3">
      <c r="A7" s="10" t="s">
        <v>35</v>
      </c>
      <c r="B7" s="4">
        <v>12653</v>
      </c>
      <c r="C7" s="4">
        <v>13250</v>
      </c>
    </row>
    <row r="8" spans="1:3">
      <c r="A8" s="10" t="s">
        <v>36</v>
      </c>
      <c r="B8" s="4">
        <v>10235</v>
      </c>
      <c r="C8" s="4">
        <v>14201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146" zoomScaleNormal="146" workbookViewId="0">
      <selection activeCell="B7" sqref="B7"/>
    </sheetView>
  </sheetViews>
  <sheetFormatPr defaultColWidth="9" defaultRowHeight="13.5" outlineLevelCol="6"/>
  <cols>
    <col min="2" max="2" width="13.5" customWidth="1"/>
    <col min="3" max="7" width="9" style="5"/>
  </cols>
  <sheetData>
    <row r="1" spans="1:7">
      <c r="A1" s="6" t="s">
        <v>37</v>
      </c>
      <c r="B1" s="6" t="s">
        <v>38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7">
        <v>1</v>
      </c>
      <c r="B2" s="7" t="s">
        <v>39</v>
      </c>
      <c r="C2" s="7">
        <v>15321</v>
      </c>
      <c r="D2" s="7">
        <v>12123</v>
      </c>
      <c r="E2" s="7">
        <v>15423</v>
      </c>
      <c r="F2" s="7">
        <v>13954</v>
      </c>
      <c r="G2" s="7">
        <v>1456</v>
      </c>
    </row>
    <row r="3" spans="1:7">
      <c r="A3" s="7">
        <v>2</v>
      </c>
      <c r="B3" s="7" t="s">
        <v>40</v>
      </c>
      <c r="C3" s="7">
        <v>23140</v>
      </c>
      <c r="D3" s="7">
        <v>13245</v>
      </c>
      <c r="E3" s="7">
        <v>12879</v>
      </c>
      <c r="F3" s="7">
        <v>16542</v>
      </c>
      <c r="G3" s="7">
        <v>2546</v>
      </c>
    </row>
    <row r="4" spans="1:7">
      <c r="A4" s="7">
        <v>3</v>
      </c>
      <c r="B4" s="7" t="s">
        <v>41</v>
      </c>
      <c r="C4" s="7">
        <v>12314</v>
      </c>
      <c r="D4" s="7">
        <v>16542</v>
      </c>
      <c r="E4" s="7">
        <v>15823</v>
      </c>
      <c r="F4" s="7">
        <v>12365</v>
      </c>
      <c r="G4" s="7">
        <v>12032</v>
      </c>
    </row>
    <row r="5" spans="1:7">
      <c r="A5" s="7">
        <v>4</v>
      </c>
      <c r="B5" s="7" t="s">
        <v>42</v>
      </c>
      <c r="C5" s="7">
        <v>13201</v>
      </c>
      <c r="D5" s="7">
        <v>23012</v>
      </c>
      <c r="E5" s="7">
        <v>10251</v>
      </c>
      <c r="F5" s="7">
        <v>12302</v>
      </c>
      <c r="G5" s="7">
        <v>10256</v>
      </c>
    </row>
    <row r="6" spans="1:7">
      <c r="A6" s="7">
        <v>5</v>
      </c>
      <c r="B6" s="7" t="s">
        <v>43</v>
      </c>
      <c r="C6" s="7">
        <v>13650</v>
      </c>
      <c r="D6" s="7">
        <v>21032</v>
      </c>
      <c r="E6" s="7">
        <v>10365</v>
      </c>
      <c r="F6" s="7">
        <v>15230</v>
      </c>
      <c r="G6" s="7">
        <v>10352</v>
      </c>
    </row>
    <row r="7" spans="1:7">
      <c r="A7" s="7">
        <v>6</v>
      </c>
      <c r="B7" s="7" t="s">
        <v>44</v>
      </c>
      <c r="C7" s="7">
        <v>14523</v>
      </c>
      <c r="D7" s="7">
        <v>18564</v>
      </c>
      <c r="E7" s="7">
        <v>10556</v>
      </c>
      <c r="F7" s="7">
        <v>14235</v>
      </c>
      <c r="G7" s="7">
        <v>9866</v>
      </c>
    </row>
    <row r="8" spans="1:7">
      <c r="A8" s="7">
        <v>7</v>
      </c>
      <c r="B8" s="7" t="s">
        <v>45</v>
      </c>
      <c r="C8" s="7">
        <v>15689</v>
      </c>
      <c r="D8" s="7">
        <v>17546</v>
      </c>
      <c r="E8" s="7">
        <v>10235</v>
      </c>
      <c r="F8" s="7">
        <v>14258</v>
      </c>
      <c r="G8" s="7">
        <v>10231</v>
      </c>
    </row>
    <row r="9" spans="1:7">
      <c r="A9" s="7">
        <v>8</v>
      </c>
      <c r="B9" s="7" t="s">
        <v>46</v>
      </c>
      <c r="C9" s="7">
        <v>16854</v>
      </c>
      <c r="D9" s="7">
        <v>18452</v>
      </c>
      <c r="E9" s="7">
        <v>10325</v>
      </c>
      <c r="F9" s="7">
        <v>15234</v>
      </c>
      <c r="G9" s="7">
        <v>10236</v>
      </c>
    </row>
    <row r="10" spans="1:7">
      <c r="A10" s="7">
        <v>9</v>
      </c>
      <c r="B10" s="7" t="s">
        <v>47</v>
      </c>
      <c r="C10" s="7">
        <v>15023</v>
      </c>
      <c r="D10" s="7">
        <v>19321</v>
      </c>
      <c r="E10" s="7">
        <v>10325</v>
      </c>
      <c r="F10" s="7">
        <v>14325</v>
      </c>
      <c r="G10" s="7">
        <v>9988</v>
      </c>
    </row>
    <row r="11" spans="1:7">
      <c r="A11" s="7">
        <v>10</v>
      </c>
      <c r="B11" s="7" t="s">
        <v>48</v>
      </c>
      <c r="C11" s="7">
        <v>15024</v>
      </c>
      <c r="D11" s="7">
        <v>19322</v>
      </c>
      <c r="E11" s="7">
        <v>10326</v>
      </c>
      <c r="F11" s="7">
        <v>14326</v>
      </c>
      <c r="G11" s="7">
        <v>9989</v>
      </c>
    </row>
    <row r="12" spans="1:7">
      <c r="A12" s="7">
        <v>11</v>
      </c>
      <c r="B12" s="7" t="s">
        <v>49</v>
      </c>
      <c r="C12" s="7">
        <v>15025</v>
      </c>
      <c r="D12" s="7">
        <v>19323</v>
      </c>
      <c r="E12" s="7">
        <v>10327</v>
      </c>
      <c r="F12" s="7">
        <v>14327</v>
      </c>
      <c r="G12" s="7">
        <v>9990</v>
      </c>
    </row>
    <row r="13" spans="1:7">
      <c r="A13" s="7">
        <v>12</v>
      </c>
      <c r="B13" s="7" t="s">
        <v>50</v>
      </c>
      <c r="C13" s="7">
        <v>15026</v>
      </c>
      <c r="D13" s="7">
        <v>19324</v>
      </c>
      <c r="E13" s="7">
        <v>10328</v>
      </c>
      <c r="F13" s="7">
        <v>14328</v>
      </c>
      <c r="G13" s="7">
        <v>9991</v>
      </c>
    </row>
    <row r="14" spans="1:7">
      <c r="A14" s="7">
        <v>13</v>
      </c>
      <c r="B14" s="7" t="s">
        <v>51</v>
      </c>
      <c r="C14" s="7">
        <v>15027</v>
      </c>
      <c r="D14" s="7">
        <v>19325</v>
      </c>
      <c r="E14" s="7">
        <v>10329</v>
      </c>
      <c r="F14" s="7">
        <v>14329</v>
      </c>
      <c r="G14" s="7">
        <v>9992</v>
      </c>
    </row>
    <row r="15" spans="1:7">
      <c r="A15" s="7">
        <v>14</v>
      </c>
      <c r="B15" s="7" t="s">
        <v>52</v>
      </c>
      <c r="C15" s="7">
        <v>15028</v>
      </c>
      <c r="D15" s="7">
        <v>19326</v>
      </c>
      <c r="E15" s="7">
        <v>10330</v>
      </c>
      <c r="F15" s="7">
        <v>14330</v>
      </c>
      <c r="G15" s="7">
        <v>9993</v>
      </c>
    </row>
    <row r="16" spans="1:7">
      <c r="A16" s="7">
        <v>15</v>
      </c>
      <c r="B16" s="7" t="s">
        <v>53</v>
      </c>
      <c r="C16" s="7">
        <v>10352</v>
      </c>
      <c r="D16" s="7">
        <v>18541</v>
      </c>
      <c r="E16" s="7">
        <v>10232</v>
      </c>
      <c r="F16" s="7">
        <v>15232</v>
      </c>
      <c r="G16" s="7">
        <v>10210</v>
      </c>
    </row>
    <row r="17" spans="1:7">
      <c r="A17" s="7">
        <v>16</v>
      </c>
      <c r="B17" s="7" t="s">
        <v>54</v>
      </c>
      <c r="C17" s="7">
        <v>10353</v>
      </c>
      <c r="D17" s="7">
        <v>18542</v>
      </c>
      <c r="E17" s="7">
        <v>10233</v>
      </c>
      <c r="F17" s="7">
        <v>15233</v>
      </c>
      <c r="G17" s="7">
        <v>10211</v>
      </c>
    </row>
    <row r="18" spans="1:7">
      <c r="A18" s="7">
        <v>17</v>
      </c>
      <c r="B18" s="7" t="s">
        <v>55</v>
      </c>
      <c r="C18" s="7">
        <v>10354</v>
      </c>
      <c r="D18" s="7">
        <v>18543</v>
      </c>
      <c r="E18" s="7">
        <v>10234</v>
      </c>
      <c r="F18" s="7">
        <v>15234</v>
      </c>
      <c r="G18" s="7">
        <v>10212</v>
      </c>
    </row>
    <row r="19" spans="1:7">
      <c r="A19" s="7">
        <v>18</v>
      </c>
      <c r="B19" s="7" t="s">
        <v>56</v>
      </c>
      <c r="C19" s="7">
        <v>10355</v>
      </c>
      <c r="D19" s="7">
        <v>18544</v>
      </c>
      <c r="E19" s="7">
        <v>10235</v>
      </c>
      <c r="F19" s="7">
        <v>15235</v>
      </c>
      <c r="G19" s="7">
        <v>10213</v>
      </c>
    </row>
    <row r="20" spans="1:7">
      <c r="A20" s="7">
        <v>19</v>
      </c>
      <c r="B20" s="7" t="s">
        <v>57</v>
      </c>
      <c r="C20" s="7">
        <v>10356</v>
      </c>
      <c r="D20" s="7">
        <v>18545</v>
      </c>
      <c r="E20" s="7">
        <v>10236</v>
      </c>
      <c r="F20" s="7">
        <v>15236</v>
      </c>
      <c r="G20" s="7">
        <v>10214</v>
      </c>
    </row>
    <row r="21" spans="1:7">
      <c r="A21" s="7">
        <v>20</v>
      </c>
      <c r="B21" s="7" t="s">
        <v>58</v>
      </c>
      <c r="C21" s="7">
        <v>10357</v>
      </c>
      <c r="D21" s="7">
        <v>18546</v>
      </c>
      <c r="E21" s="7">
        <v>10237</v>
      </c>
      <c r="F21" s="7">
        <v>15237</v>
      </c>
      <c r="G21" s="7">
        <v>10215</v>
      </c>
    </row>
    <row r="22" spans="1:7">
      <c r="A22" s="7">
        <v>21</v>
      </c>
      <c r="B22" s="7" t="s">
        <v>59</v>
      </c>
      <c r="C22" s="7">
        <v>12562</v>
      </c>
      <c r="D22" s="7">
        <v>18547</v>
      </c>
      <c r="E22" s="7">
        <v>10238</v>
      </c>
      <c r="F22" s="7">
        <v>15238</v>
      </c>
      <c r="G22" s="7">
        <v>10216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zoomScale="114" zoomScaleNormal="114" workbookViewId="0">
      <selection activeCell="D53" sqref="D53:D61"/>
    </sheetView>
  </sheetViews>
  <sheetFormatPr defaultColWidth="9" defaultRowHeight="13.5" outlineLevelCol="3"/>
  <cols>
    <col min="1" max="1" width="6" style="1" customWidth="1"/>
    <col min="2" max="2" width="11.375" style="1" customWidth="1"/>
    <col min="3" max="4" width="9" style="2"/>
    <col min="5" max="16384" width="9" style="1"/>
  </cols>
  <sheetData>
    <row r="1" s="1" customFormat="1" ht="28" customHeight="1" spans="1:4">
      <c r="A1" s="3" t="s">
        <v>37</v>
      </c>
      <c r="B1" s="3" t="s">
        <v>60</v>
      </c>
      <c r="C1" s="3" t="s">
        <v>61</v>
      </c>
      <c r="D1" s="3" t="s">
        <v>62</v>
      </c>
    </row>
    <row r="2" s="1" customFormat="1" spans="1:4">
      <c r="A2" s="4">
        <v>1</v>
      </c>
      <c r="B2" s="4" t="s">
        <v>63</v>
      </c>
      <c r="C2" s="4">
        <v>200</v>
      </c>
      <c r="D2" s="4">
        <v>300</v>
      </c>
    </row>
    <row r="3" s="1" customFormat="1" spans="1:4">
      <c r="A3" s="4">
        <v>2</v>
      </c>
      <c r="B3" s="4" t="s">
        <v>64</v>
      </c>
      <c r="C3" s="4">
        <v>320</v>
      </c>
      <c r="D3" s="4">
        <v>150</v>
      </c>
    </row>
    <row r="4" spans="1:4">
      <c r="A4" s="4">
        <v>3</v>
      </c>
      <c r="B4" s="4" t="s">
        <v>65</v>
      </c>
      <c r="C4" s="4">
        <v>251</v>
      </c>
      <c r="D4" s="4">
        <v>145</v>
      </c>
    </row>
    <row r="5" spans="1:4">
      <c r="A5" s="4">
        <v>4</v>
      </c>
      <c r="B5" s="4" t="s">
        <v>66</v>
      </c>
      <c r="C5" s="4">
        <v>321</v>
      </c>
      <c r="D5" s="4">
        <v>148</v>
      </c>
    </row>
    <row r="6" spans="1:4">
      <c r="A6" s="4">
        <v>5</v>
      </c>
      <c r="B6" s="4" t="s">
        <v>67</v>
      </c>
      <c r="C6" s="4">
        <v>432</v>
      </c>
      <c r="D6" s="4">
        <v>251</v>
      </c>
    </row>
    <row r="7" spans="1:4">
      <c r="A7" s="4">
        <v>6</v>
      </c>
      <c r="B7" s="4" t="s">
        <v>68</v>
      </c>
      <c r="C7" s="4">
        <v>325</v>
      </c>
      <c r="D7" s="4">
        <v>136</v>
      </c>
    </row>
    <row r="8" spans="1:4">
      <c r="A8" s="4">
        <v>7</v>
      </c>
      <c r="B8" s="4" t="s">
        <v>69</v>
      </c>
      <c r="C8" s="4">
        <v>253</v>
      </c>
      <c r="D8" s="4">
        <v>125</v>
      </c>
    </row>
    <row r="9" spans="1:4">
      <c r="A9" s="4">
        <v>8</v>
      </c>
      <c r="B9" s="4" t="s">
        <v>70</v>
      </c>
      <c r="C9" s="4">
        <v>241</v>
      </c>
      <c r="D9" s="4">
        <v>135</v>
      </c>
    </row>
    <row r="10" spans="1:4">
      <c r="A10" s="4">
        <v>9</v>
      </c>
      <c r="B10" s="4" t="s">
        <v>71</v>
      </c>
      <c r="C10" s="4">
        <v>246</v>
      </c>
      <c r="D10" s="4">
        <v>253</v>
      </c>
    </row>
    <row r="11" spans="1:4">
      <c r="A11" s="4">
        <v>10</v>
      </c>
      <c r="B11" s="4" t="s">
        <v>72</v>
      </c>
      <c r="C11" s="4">
        <v>236</v>
      </c>
      <c r="D11" s="4">
        <v>152</v>
      </c>
    </row>
    <row r="12" spans="1:4">
      <c r="A12" s="4">
        <v>11</v>
      </c>
      <c r="B12" s="4" t="s">
        <v>73</v>
      </c>
      <c r="C12" s="4">
        <v>235</v>
      </c>
      <c r="D12" s="4">
        <v>125</v>
      </c>
    </row>
    <row r="13" spans="1:4">
      <c r="A13" s="4">
        <v>12</v>
      </c>
      <c r="B13" s="4" t="s">
        <v>74</v>
      </c>
      <c r="C13" s="4">
        <v>215</v>
      </c>
      <c r="D13" s="4">
        <v>136</v>
      </c>
    </row>
    <row r="14" spans="1:4">
      <c r="A14" s="4">
        <v>13</v>
      </c>
      <c r="B14" s="4" t="s">
        <v>75</v>
      </c>
      <c r="C14" s="4">
        <v>134</v>
      </c>
      <c r="D14" s="4">
        <v>25</v>
      </c>
    </row>
    <row r="15" spans="1:4">
      <c r="A15" s="4">
        <v>14</v>
      </c>
      <c r="B15" s="4" t="s">
        <v>76</v>
      </c>
      <c r="C15" s="4">
        <v>102</v>
      </c>
      <c r="D15" s="4">
        <v>110</v>
      </c>
    </row>
    <row r="16" spans="1:4">
      <c r="A16" s="4">
        <v>15</v>
      </c>
      <c r="B16" s="4" t="s">
        <v>77</v>
      </c>
      <c r="C16" s="4">
        <v>105</v>
      </c>
      <c r="D16" s="4">
        <v>120</v>
      </c>
    </row>
    <row r="17" spans="1:4">
      <c r="A17" s="4">
        <v>16</v>
      </c>
      <c r="B17" s="4" t="s">
        <v>78</v>
      </c>
      <c r="C17" s="4">
        <v>103</v>
      </c>
      <c r="D17" s="4">
        <v>125</v>
      </c>
    </row>
    <row r="18" spans="1:4">
      <c r="A18" s="4">
        <v>17</v>
      </c>
      <c r="B18" s="4" t="s">
        <v>79</v>
      </c>
      <c r="C18" s="4">
        <v>210</v>
      </c>
      <c r="D18" s="4">
        <v>110</v>
      </c>
    </row>
    <row r="19" spans="1:4">
      <c r="A19" s="4">
        <v>18</v>
      </c>
      <c r="B19" s="4" t="s">
        <v>80</v>
      </c>
      <c r="C19" s="4">
        <v>103</v>
      </c>
      <c r="D19" s="4">
        <v>125</v>
      </c>
    </row>
    <row r="20" spans="1:4">
      <c r="A20" s="4">
        <v>19</v>
      </c>
      <c r="B20" s="4" t="s">
        <v>81</v>
      </c>
      <c r="C20" s="4">
        <v>142</v>
      </c>
      <c r="D20" s="4">
        <v>106</v>
      </c>
    </row>
    <row r="21" spans="1:4">
      <c r="A21" s="4">
        <v>20</v>
      </c>
      <c r="B21" s="4" t="s">
        <v>82</v>
      </c>
      <c r="C21" s="4">
        <v>152</v>
      </c>
      <c r="D21" s="4">
        <v>102</v>
      </c>
    </row>
    <row r="22" spans="1:4">
      <c r="A22" s="4">
        <v>21</v>
      </c>
      <c r="B22" s="4" t="s">
        <v>83</v>
      </c>
      <c r="C22" s="4">
        <v>128</v>
      </c>
      <c r="D22" s="4">
        <v>109</v>
      </c>
    </row>
    <row r="23" spans="1:4">
      <c r="A23" s="4">
        <v>22</v>
      </c>
      <c r="B23" s="4" t="s">
        <v>84</v>
      </c>
      <c r="C23" s="4">
        <v>154</v>
      </c>
      <c r="D23" s="4">
        <v>107</v>
      </c>
    </row>
    <row r="24" spans="1:4">
      <c r="A24" s="4">
        <v>23</v>
      </c>
      <c r="B24" s="4" t="s">
        <v>85</v>
      </c>
      <c r="C24" s="4">
        <v>135</v>
      </c>
      <c r="D24" s="4">
        <v>127</v>
      </c>
    </row>
    <row r="25" spans="1:4">
      <c r="A25" s="4">
        <v>24</v>
      </c>
      <c r="B25" s="4" t="s">
        <v>86</v>
      </c>
      <c r="C25" s="4">
        <v>165</v>
      </c>
      <c r="D25" s="4">
        <v>105</v>
      </c>
    </row>
    <row r="26" spans="1:4">
      <c r="A26" s="4">
        <v>25</v>
      </c>
      <c r="B26" s="4" t="s">
        <v>87</v>
      </c>
      <c r="C26" s="4">
        <v>185</v>
      </c>
      <c r="D26" s="4">
        <v>168</v>
      </c>
    </row>
    <row r="27" spans="1:4">
      <c r="A27" s="4">
        <v>26</v>
      </c>
      <c r="B27" s="4" t="s">
        <v>88</v>
      </c>
      <c r="C27" s="4">
        <v>192</v>
      </c>
      <c r="D27" s="4">
        <v>164</v>
      </c>
    </row>
    <row r="28" spans="1:4">
      <c r="A28" s="4">
        <v>27</v>
      </c>
      <c r="B28" s="4" t="s">
        <v>89</v>
      </c>
      <c r="C28" s="4">
        <v>103</v>
      </c>
      <c r="D28" s="4">
        <v>125</v>
      </c>
    </row>
    <row r="29" spans="1:4">
      <c r="A29" s="4">
        <v>28</v>
      </c>
      <c r="B29" s="4" t="s">
        <v>90</v>
      </c>
      <c r="C29" s="4">
        <v>102</v>
      </c>
      <c r="D29" s="4">
        <v>126</v>
      </c>
    </row>
    <row r="30" spans="1:4">
      <c r="A30" s="4">
        <v>29</v>
      </c>
      <c r="B30" s="4" t="s">
        <v>91</v>
      </c>
      <c r="C30" s="4">
        <v>140</v>
      </c>
      <c r="D30" s="4">
        <v>127</v>
      </c>
    </row>
    <row r="31" spans="1:4">
      <c r="A31" s="4">
        <v>30</v>
      </c>
      <c r="B31" s="4" t="s">
        <v>92</v>
      </c>
      <c r="C31" s="4">
        <v>165</v>
      </c>
      <c r="D31" s="4">
        <v>128</v>
      </c>
    </row>
    <row r="32" spans="1:4">
      <c r="A32" s="4">
        <v>31</v>
      </c>
      <c r="B32" s="4" t="s">
        <v>93</v>
      </c>
      <c r="C32" s="4">
        <v>154</v>
      </c>
      <c r="D32" s="4">
        <v>129</v>
      </c>
    </row>
    <row r="33" spans="1:4">
      <c r="A33" s="4">
        <v>32</v>
      </c>
      <c r="B33" s="4" t="s">
        <v>94</v>
      </c>
      <c r="C33" s="4">
        <v>108</v>
      </c>
      <c r="D33" s="4">
        <v>130</v>
      </c>
    </row>
    <row r="34" spans="1:4">
      <c r="A34" s="4">
        <v>33</v>
      </c>
      <c r="B34" s="4" t="s">
        <v>95</v>
      </c>
      <c r="C34" s="4">
        <v>132</v>
      </c>
      <c r="D34" s="4">
        <v>131</v>
      </c>
    </row>
    <row r="35" spans="1:4">
      <c r="A35" s="4">
        <v>34</v>
      </c>
      <c r="B35" s="4" t="s">
        <v>96</v>
      </c>
      <c r="C35" s="4">
        <v>133</v>
      </c>
      <c r="D35" s="4">
        <v>231</v>
      </c>
    </row>
    <row r="36" spans="1:4">
      <c r="A36" s="4">
        <v>35</v>
      </c>
      <c r="B36" s="4" t="s">
        <v>97</v>
      </c>
      <c r="C36" s="4">
        <v>134</v>
      </c>
      <c r="D36" s="4">
        <v>232</v>
      </c>
    </row>
    <row r="37" spans="1:4">
      <c r="A37" s="4">
        <v>36</v>
      </c>
      <c r="B37" s="4" t="s">
        <v>98</v>
      </c>
      <c r="C37" s="4">
        <v>135</v>
      </c>
      <c r="D37" s="4">
        <v>233</v>
      </c>
    </row>
    <row r="38" spans="1:4">
      <c r="A38" s="4">
        <v>37</v>
      </c>
      <c r="B38" s="4" t="s">
        <v>99</v>
      </c>
      <c r="C38" s="4">
        <v>136</v>
      </c>
      <c r="D38" s="4">
        <v>234</v>
      </c>
    </row>
    <row r="39" spans="1:4">
      <c r="A39" s="4">
        <v>38</v>
      </c>
      <c r="B39" s="4" t="s">
        <v>100</v>
      </c>
      <c r="C39" s="4">
        <v>137</v>
      </c>
      <c r="D39" s="4">
        <v>235</v>
      </c>
    </row>
    <row r="40" spans="1:4">
      <c r="A40" s="4">
        <v>39</v>
      </c>
      <c r="B40" s="4" t="s">
        <v>101</v>
      </c>
      <c r="C40" s="4">
        <v>138</v>
      </c>
      <c r="D40" s="4">
        <v>236</v>
      </c>
    </row>
    <row r="41" spans="1:4">
      <c r="A41" s="4">
        <v>40</v>
      </c>
      <c r="B41" s="4" t="s">
        <v>102</v>
      </c>
      <c r="C41" s="4">
        <v>139</v>
      </c>
      <c r="D41" s="4">
        <v>237</v>
      </c>
    </row>
    <row r="42" spans="1:4">
      <c r="A42" s="4">
        <v>41</v>
      </c>
      <c r="B42" s="4" t="s">
        <v>103</v>
      </c>
      <c r="C42" s="4">
        <v>140</v>
      </c>
      <c r="D42" s="4">
        <v>238</v>
      </c>
    </row>
    <row r="43" spans="1:4">
      <c r="A43" s="4">
        <v>42</v>
      </c>
      <c r="B43" s="4" t="s">
        <v>104</v>
      </c>
      <c r="C43" s="4">
        <v>141</v>
      </c>
      <c r="D43" s="4">
        <v>239</v>
      </c>
    </row>
    <row r="44" spans="1:4">
      <c r="A44" s="4">
        <v>43</v>
      </c>
      <c r="B44" s="4" t="s">
        <v>105</v>
      </c>
      <c r="C44" s="4">
        <v>142</v>
      </c>
      <c r="D44" s="4">
        <v>240</v>
      </c>
    </row>
    <row r="45" spans="1:4">
      <c r="A45" s="4">
        <v>44</v>
      </c>
      <c r="B45" s="4" t="s">
        <v>106</v>
      </c>
      <c r="C45" s="4">
        <v>143</v>
      </c>
      <c r="D45" s="4">
        <v>241</v>
      </c>
    </row>
    <row r="46" spans="1:4">
      <c r="A46" s="4">
        <v>45</v>
      </c>
      <c r="B46" s="4" t="s">
        <v>107</v>
      </c>
      <c r="C46" s="4">
        <v>144</v>
      </c>
      <c r="D46" s="4">
        <v>242</v>
      </c>
    </row>
    <row r="47" spans="1:4">
      <c r="A47" s="4">
        <v>46</v>
      </c>
      <c r="B47" s="4" t="s">
        <v>108</v>
      </c>
      <c r="C47" s="4">
        <v>158</v>
      </c>
      <c r="D47" s="4">
        <v>243</v>
      </c>
    </row>
    <row r="48" spans="1:4">
      <c r="A48" s="4">
        <v>47</v>
      </c>
      <c r="B48" s="4" t="s">
        <v>109</v>
      </c>
      <c r="C48" s="4">
        <v>159</v>
      </c>
      <c r="D48" s="4">
        <v>142</v>
      </c>
    </row>
    <row r="49" spans="1:4">
      <c r="A49" s="4">
        <v>48</v>
      </c>
      <c r="B49" s="4" t="s">
        <v>110</v>
      </c>
      <c r="C49" s="4">
        <v>160</v>
      </c>
      <c r="D49" s="4">
        <v>143</v>
      </c>
    </row>
    <row r="50" spans="1:4">
      <c r="A50" s="4">
        <v>49</v>
      </c>
      <c r="B50" s="4" t="s">
        <v>111</v>
      </c>
      <c r="C50" s="4">
        <v>161</v>
      </c>
      <c r="D50" s="4">
        <v>144</v>
      </c>
    </row>
    <row r="51" spans="1:4">
      <c r="A51" s="4">
        <v>50</v>
      </c>
      <c r="B51" s="4" t="s">
        <v>112</v>
      </c>
      <c r="C51" s="4">
        <v>162</v>
      </c>
      <c r="D51" s="4">
        <v>145</v>
      </c>
    </row>
    <row r="52" spans="1:4">
      <c r="A52" s="4">
        <v>51</v>
      </c>
      <c r="B52" s="4" t="s">
        <v>113</v>
      </c>
      <c r="C52" s="4">
        <v>125</v>
      </c>
      <c r="D52" s="4">
        <v>146</v>
      </c>
    </row>
    <row r="53" spans="1:4">
      <c r="A53" s="4">
        <v>52</v>
      </c>
      <c r="B53" s="4" t="s">
        <v>114</v>
      </c>
      <c r="C53" s="4">
        <v>126</v>
      </c>
      <c r="D53" s="4">
        <v>125</v>
      </c>
    </row>
    <row r="54" spans="1:4">
      <c r="A54" s="4">
        <v>53</v>
      </c>
      <c r="B54" s="4" t="s">
        <v>115</v>
      </c>
      <c r="C54" s="4">
        <v>127</v>
      </c>
      <c r="D54" s="4">
        <v>126</v>
      </c>
    </row>
    <row r="55" spans="1:4">
      <c r="A55" s="4">
        <v>54</v>
      </c>
      <c r="B55" s="4" t="s">
        <v>116</v>
      </c>
      <c r="C55" s="4">
        <v>128</v>
      </c>
      <c r="D55" s="4">
        <v>127</v>
      </c>
    </row>
    <row r="56" spans="1:4">
      <c r="A56" s="4">
        <v>55</v>
      </c>
      <c r="B56" s="4" t="s">
        <v>117</v>
      </c>
      <c r="C56" s="4">
        <v>129</v>
      </c>
      <c r="D56" s="4">
        <v>128</v>
      </c>
    </row>
    <row r="57" spans="1:4">
      <c r="A57" s="4">
        <v>56</v>
      </c>
      <c r="B57" s="4" t="s">
        <v>118</v>
      </c>
      <c r="C57" s="4">
        <v>135</v>
      </c>
      <c r="D57" s="4">
        <v>129</v>
      </c>
    </row>
    <row r="58" spans="1:4">
      <c r="A58" s="4">
        <v>57</v>
      </c>
      <c r="B58" s="4" t="s">
        <v>119</v>
      </c>
      <c r="C58" s="4">
        <v>136</v>
      </c>
      <c r="D58" s="4">
        <v>130</v>
      </c>
    </row>
    <row r="59" spans="1:4">
      <c r="A59" s="4">
        <v>58</v>
      </c>
      <c r="B59" s="4" t="s">
        <v>120</v>
      </c>
      <c r="C59" s="4">
        <v>137</v>
      </c>
      <c r="D59" s="4">
        <v>131</v>
      </c>
    </row>
    <row r="60" spans="1:4">
      <c r="A60" s="4">
        <v>59</v>
      </c>
      <c r="B60" s="4" t="s">
        <v>121</v>
      </c>
      <c r="C60" s="4">
        <v>138</v>
      </c>
      <c r="D60" s="4">
        <v>132</v>
      </c>
    </row>
    <row r="61" spans="1:4">
      <c r="A61" s="4">
        <v>60</v>
      </c>
      <c r="B61" s="4" t="s">
        <v>122</v>
      </c>
      <c r="C61" s="4">
        <v>139</v>
      </c>
      <c r="D61" s="4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物流数据汇总表</vt:lpstr>
      <vt:lpstr>7天到件趋势图数据</vt:lpstr>
      <vt:lpstr>乡镇物流数据</vt:lpstr>
      <vt:lpstr>村点物流数据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凉寂</cp:lastModifiedBy>
  <dcterms:created xsi:type="dcterms:W3CDTF">2023-01-09T13:20:00Z</dcterms:created>
  <dcterms:modified xsi:type="dcterms:W3CDTF">2023-01-12T03:50:13Z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645F7B6030BE4F19BCAEAAB9EA1F11EC</vt:lpwstr>
  </property>
  <property fmtid="{D5CDD505-2E9C-101B-9397-08002B2CF9AE}" pid="3" name="KSOProductBuildVer">
    <vt:lpwstr>2052-11.1.0.13703</vt:lpwstr>
  </property>
</Properties>
</file>